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assets!$A$1:$L$56</definedName>
  </definedNames>
  <calcPr calcId="145621"/>
</workbook>
</file>

<file path=xl/calcChain.xml><?xml version="1.0" encoding="utf-8"?>
<calcChain xmlns="http://schemas.openxmlformats.org/spreadsheetml/2006/main">
  <c r="L39" i="1" l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<sst xmlns="http://schemas.openxmlformats.org/spreadsheetml/2006/main" count="68" uniqueCount="66">
  <si>
    <t>Health, Nutrition, Population and Poverty</t>
  </si>
  <si>
    <t>Mali 1995 -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</si>
  <si>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</si>
  <si>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</si>
  <si>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</si>
  <si>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</si>
  <si>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</si>
  <si>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</si>
  <si>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</si>
  <si>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</si>
  <si>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</si>
  <si>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</si>
  <si>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</si>
  <si>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</si>
  <si>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</si>
  <si>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</si>
  <si>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</si>
  <si>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</si>
  <si>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</si>
  <si>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</si>
  <si>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</si>
  <si>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</si>
  <si>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</si>
  <si>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</si>
  <si>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</si>
  <si>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Rooms for sleeping</t>
  </si>
  <si>
    <t>Has telephone</t>
  </si>
  <si>
    <t>Number of members per sleeping room</t>
  </si>
  <si>
    <t>If piped drinking water in residence</t>
  </si>
  <si>
    <t>If piped drinking water in public tap</t>
  </si>
  <si>
    <t>If inside well drinking water</t>
  </si>
  <si>
    <t>If uses river, canal or surface water for drinking</t>
  </si>
  <si>
    <t>If has private flush toilet</t>
  </si>
  <si>
    <t>If uses shared flush toilet</t>
  </si>
  <si>
    <t>If has traditional pit latrine</t>
  </si>
  <si>
    <t>If uses bush,field as latrine</t>
  </si>
  <si>
    <t>If other type of latrine</t>
  </si>
  <si>
    <t>If has dirt, earth principal floor in dwelling</t>
  </si>
  <si>
    <t>If has parquet or tile principal floor in dwelling</t>
  </si>
  <si>
    <t>If has cement principal floor</t>
  </si>
  <si>
    <t>If has tile flooring</t>
  </si>
  <si>
    <t>If has other type of flooring</t>
  </si>
  <si>
    <t>If has public well for water</t>
  </si>
  <si>
    <t>If has bore hole for water</t>
  </si>
  <si>
    <t>If rain for drinking water</t>
  </si>
  <si>
    <t>If uses a latrine</t>
  </si>
  <si>
    <t>If has a dung floor</t>
  </si>
  <si>
    <t>If has palm or bamboo flooring</t>
  </si>
  <si>
    <t>Has vinyl/asphalt flooring</t>
  </si>
  <si>
    <t>If has carpeted flooring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</si>
  <si>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</si>
  <si>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</si>
  <si>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</si>
  <si>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</si>
  <si>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</si>
  <si>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Mali 1995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</si>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</sst>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7.0445158329508956E-2</v>
      </c>
      <c r="C8" s="23">
        <v>0.25591043703342203</v>
      </c>
      <c r="D8" s="24">
        <v>0</v>
      </c>
      <c r="E8" s="24">
        <v>0</v>
      </c>
      <c r="F8" s="24">
        <v>1.3492563286861942E-4</v>
      </c>
      <c r="G8" s="24">
        <v>3.5005069056063469E-3</v>
      </c>
      <c r="H8" s="24">
        <v>0.37537254172481566</v>
      </c>
      <c r="I8" s="25">
        <v>7.5862701424518023E-2</v>
      </c>
      <c r="J8" s="26">
        <v>0.17384929221117384</v>
      </c>
      <c r="K8" s="19">
        <f>(M8-B8)/C8*J8</f>
        <v>0.63148050219920993</v>
      </c>
      <c r="L8" s="19">
        <f>(N8-B8)/C8*J8</f>
        <v>-4.785596499016477E-2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0.56849472234970166</v>
      </c>
      <c r="C9" s="23">
        <v>0.49531466852464318</v>
      </c>
      <c r="D9" s="24">
        <v>0.21360514307452089</v>
      </c>
      <c r="E9" s="24">
        <v>0.44940350563343773</v>
      </c>
      <c r="F9" s="24">
        <v>0.69014349062308566</v>
      </c>
      <c r="G9" s="24">
        <v>0.83340423243257844</v>
      </c>
      <c r="H9" s="24">
        <v>0.92244812151793076</v>
      </c>
      <c r="I9" s="25">
        <v>0.62188660150839581</v>
      </c>
      <c r="J9" s="26">
        <v>8.8630924197768704E-2</v>
      </c>
      <c r="K9" s="19">
        <f t="shared" ref="K9:K39" si="0">(M9-B9)/C9*J9</f>
        <v>7.7212959729776209E-2</v>
      </c>
      <c r="L9" s="19">
        <f t="shared" ref="L9:L39" si="1">(N9-B9)/C9*J9</f>
        <v>-0.10172566218054803</v>
      </c>
      <c r="M9" s="15">
        <v>1</v>
      </c>
      <c r="N9" s="15">
        <v>0</v>
      </c>
    </row>
    <row r="10" spans="1:14" x14ac:dyDescent="0.2">
      <c r="A10" s="21" t="s">
        <v>20</v>
      </c>
      <c r="B10" s="22">
        <v>7.8361633776961911E-2</v>
      </c>
      <c r="C10" s="23">
        <v>0.26875523272181456</v>
      </c>
      <c r="D10" s="24">
        <v>0</v>
      </c>
      <c r="E10" s="24">
        <v>0</v>
      </c>
      <c r="F10" s="24">
        <v>8.0955379721171566E-4</v>
      </c>
      <c r="G10" s="24">
        <v>1.3875590280817838E-2</v>
      </c>
      <c r="H10" s="24">
        <v>0.54269342935157894</v>
      </c>
      <c r="I10" s="25">
        <v>0.11156071979994552</v>
      </c>
      <c r="J10" s="26">
        <v>0.16503660325000735</v>
      </c>
      <c r="K10" s="19">
        <f t="shared" si="0"/>
        <v>0.56595759586112937</v>
      </c>
      <c r="L10" s="19">
        <f t="shared" si="1"/>
        <v>-4.8120134193097401E-2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3.258375401560349E-2</v>
      </c>
      <c r="C11" s="23">
        <v>0.17755469573669105</v>
      </c>
      <c r="D11" s="24">
        <v>0</v>
      </c>
      <c r="E11" s="24">
        <v>0</v>
      </c>
      <c r="F11" s="24">
        <v>0</v>
      </c>
      <c r="G11" s="24">
        <v>0</v>
      </c>
      <c r="H11" s="24">
        <v>0.20742330708865372</v>
      </c>
      <c r="I11" s="25">
        <v>4.1519176436242054E-2</v>
      </c>
      <c r="J11" s="26">
        <v>0.1599974761720557</v>
      </c>
      <c r="K11" s="19">
        <f t="shared" si="0"/>
        <v>0.87175479715213444</v>
      </c>
      <c r="L11" s="19">
        <f t="shared" si="1"/>
        <v>-2.9361760245636408E-2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0.35060449050086356</v>
      </c>
      <c r="C12" s="23">
        <v>0.47633730298029453</v>
      </c>
      <c r="D12" s="24">
        <v>0.36548888968824012</v>
      </c>
      <c r="E12" s="24">
        <v>0.43901578136243891</v>
      </c>
      <c r="F12" s="24">
        <v>0.53332299833710173</v>
      </c>
      <c r="G12" s="24">
        <v>0.48079671913911315</v>
      </c>
      <c r="H12" s="24">
        <v>0.29514875268513602</v>
      </c>
      <c r="I12" s="25">
        <v>0.42265472113091129</v>
      </c>
      <c r="J12" s="26">
        <v>-1.6048265719367204E-2</v>
      </c>
      <c r="K12" s="19">
        <f t="shared" si="0"/>
        <v>-2.1878764539751197E-2</v>
      </c>
      <c r="L12" s="19">
        <f t="shared" si="1"/>
        <v>1.1812205323323119E-2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0.16340396130815293</v>
      </c>
      <c r="C13" s="23">
        <v>0.36907565904602224</v>
      </c>
      <c r="D13" s="24">
        <v>7.9734304734998245E-3</v>
      </c>
      <c r="E13" s="24">
        <v>6.019515944962088E-2</v>
      </c>
      <c r="F13" s="24">
        <v>0.12295418088325059</v>
      </c>
      <c r="G13" s="24">
        <v>0.32832662913797739</v>
      </c>
      <c r="H13" s="24">
        <v>0.54502079061360253</v>
      </c>
      <c r="I13" s="25">
        <v>0.2126507350714919</v>
      </c>
      <c r="J13" s="26">
        <v>9.2323035992218069E-2</v>
      </c>
      <c r="K13" s="19">
        <f t="shared" si="0"/>
        <v>0.20927168806183263</v>
      </c>
      <c r="L13" s="19">
        <f t="shared" si="1"/>
        <v>-4.0874951873329735E-2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2.8571428571428571E-2</v>
      </c>
      <c r="C14" s="23">
        <v>0.16626375361924198</v>
      </c>
      <c r="D14" s="24">
        <v>0</v>
      </c>
      <c r="E14" s="24">
        <v>0</v>
      </c>
      <c r="F14" s="24">
        <v>0</v>
      </c>
      <c r="G14" s="24">
        <v>4.8766578734782602E-4</v>
      </c>
      <c r="H14" s="24">
        <v>0.20352759755465497</v>
      </c>
      <c r="I14" s="25">
        <v>4.0832263505498727E-2</v>
      </c>
      <c r="J14" s="26">
        <v>0.13179982760390335</v>
      </c>
      <c r="K14" s="19">
        <f t="shared" si="0"/>
        <v>0.77006632808856679</v>
      </c>
      <c r="L14" s="19">
        <f t="shared" si="1"/>
        <v>-2.264900964966373E-2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2.4221221567948272</v>
      </c>
      <c r="C15" s="23">
        <v>1.5185493498443094</v>
      </c>
      <c r="D15" s="27">
        <v>2.020522338883413</v>
      </c>
      <c r="E15" s="27">
        <v>2.5428857067611799</v>
      </c>
      <c r="F15" s="27">
        <v>3.1551100721762708</v>
      </c>
      <c r="G15" s="27">
        <v>3.522458563742966</v>
      </c>
      <c r="H15" s="27">
        <v>4.044083926691699</v>
      </c>
      <c r="I15" s="28">
        <v>3.0566613610098399</v>
      </c>
      <c r="J15" s="26">
        <v>6.4864063914944287E-2</v>
      </c>
      <c r="K15" s="19">
        <f t="shared" si="0"/>
        <v>-6.074522535777685E-2</v>
      </c>
      <c r="L15" s="19">
        <f t="shared" si="1"/>
        <v>-0.10345971726519791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6.9986232216613124E-3</v>
      </c>
      <c r="C16" s="23">
        <v>8.3369298481260179E-2</v>
      </c>
      <c r="D16" s="24">
        <v>0</v>
      </c>
      <c r="E16" s="24">
        <v>0</v>
      </c>
      <c r="F16" s="24">
        <v>0</v>
      </c>
      <c r="G16" s="24">
        <v>0</v>
      </c>
      <c r="H16" s="24">
        <v>5.2550179060073123E-2</v>
      </c>
      <c r="I16" s="25">
        <v>1.0518780106127371E-2</v>
      </c>
      <c r="J16" s="26">
        <v>0.10365004621853394</v>
      </c>
      <c r="K16" s="19">
        <f t="shared" si="0"/>
        <v>1.23456284835212</v>
      </c>
      <c r="L16" s="19">
        <f t="shared" si="1"/>
        <v>-8.7011361928918916E-3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2.3952199515067543</v>
      </c>
      <c r="C17" s="23">
        <v>1.4859125090742522</v>
      </c>
      <c r="D17" s="27">
        <v>3.0101434745704685</v>
      </c>
      <c r="E17" s="27">
        <v>2.6371538368890395</v>
      </c>
      <c r="F17" s="27">
        <v>2.442295973318235</v>
      </c>
      <c r="G17" s="27">
        <v>2.458555268883706</v>
      </c>
      <c r="H17" s="27">
        <v>2.4037414244237771</v>
      </c>
      <c r="I17" s="28">
        <v>2.5906199081304102</v>
      </c>
      <c r="J17" s="26">
        <v>-1.9692707150095873E-2</v>
      </c>
      <c r="K17" s="19">
        <f t="shared" si="0"/>
        <v>1.8490764259136133E-2</v>
      </c>
      <c r="L17" s="19">
        <f t="shared" si="1"/>
        <v>3.17437027934276E-2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5.713630105553006E-2</v>
      </c>
      <c r="C18" s="23">
        <v>0.23211618998676023</v>
      </c>
      <c r="D18" s="24">
        <v>0</v>
      </c>
      <c r="E18" s="24">
        <v>0</v>
      </c>
      <c r="F18" s="24">
        <v>7.3743174964700472E-5</v>
      </c>
      <c r="G18" s="24">
        <v>2.1140402756609389E-2</v>
      </c>
      <c r="H18" s="24">
        <v>0.26176781932680948</v>
      </c>
      <c r="I18" s="25">
        <v>5.6631571671293658E-2</v>
      </c>
      <c r="J18" s="26">
        <v>0.13984223327748255</v>
      </c>
      <c r="K18" s="19">
        <f t="shared" si="0"/>
        <v>0.56804381178315666</v>
      </c>
      <c r="L18" s="19">
        <f t="shared" si="1"/>
        <v>-3.4422708477489898E-2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0.14800367140890316</v>
      </c>
      <c r="C19" s="23">
        <v>0.35512399778356374</v>
      </c>
      <c r="D19" s="24">
        <v>6.4745153327950503E-3</v>
      </c>
      <c r="E19" s="24">
        <v>2.0897949199500662E-2</v>
      </c>
      <c r="F19" s="24">
        <v>4.2658487281918574E-2</v>
      </c>
      <c r="G19" s="24">
        <v>0.14695177758180367</v>
      </c>
      <c r="H19" s="24">
        <v>0.33971148881227048</v>
      </c>
      <c r="I19" s="25">
        <v>0.11135343398882559</v>
      </c>
      <c r="J19" s="26">
        <v>4.9568794102624887E-2</v>
      </c>
      <c r="K19" s="19">
        <f t="shared" si="0"/>
        <v>0.11892305462798851</v>
      </c>
      <c r="L19" s="19">
        <f t="shared" si="1"/>
        <v>-2.0658596885282137E-2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0.17152363469481413</v>
      </c>
      <c r="C20" s="23">
        <v>0.37698751044676049</v>
      </c>
      <c r="D20" s="24">
        <v>2.4335971570325441E-2</v>
      </c>
      <c r="E20" s="24">
        <v>8.6008640757634425E-2</v>
      </c>
      <c r="F20" s="24">
        <v>0.24503196792947063</v>
      </c>
      <c r="G20" s="24">
        <v>0.3826592560817772</v>
      </c>
      <c r="H20" s="24">
        <v>0.23973658245703275</v>
      </c>
      <c r="I20" s="25">
        <v>0.19552933859057031</v>
      </c>
      <c r="J20" s="26">
        <v>2.0075133513915985E-2</v>
      </c>
      <c r="K20" s="19">
        <f t="shared" si="0"/>
        <v>4.4117572030212486E-2</v>
      </c>
      <c r="L20" s="19">
        <f t="shared" si="1"/>
        <v>-9.1338831443245633E-3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4.0385497934832489E-2</v>
      </c>
      <c r="C21" s="23">
        <v>0.19687294472751793</v>
      </c>
      <c r="D21" s="24">
        <v>7.6044638081831539E-2</v>
      </c>
      <c r="E21" s="24">
        <v>3.9677651302659551E-2</v>
      </c>
      <c r="F21" s="24">
        <v>4.7099502214546257E-2</v>
      </c>
      <c r="G21" s="24">
        <v>4.1776301754932223E-2</v>
      </c>
      <c r="H21" s="24">
        <v>8.9836603642845271E-3</v>
      </c>
      <c r="I21" s="25">
        <v>4.2697583308951001E-2</v>
      </c>
      <c r="J21" s="26">
        <v>-1.7772697493941846E-2</v>
      </c>
      <c r="K21" s="19">
        <f t="shared" si="0"/>
        <v>-8.6629162171616564E-2</v>
      </c>
      <c r="L21" s="19">
        <f t="shared" si="1"/>
        <v>3.6457992688198266E-3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3.9008719596145022E-3</v>
      </c>
      <c r="C22" s="23">
        <v>6.2338599726634747E-2</v>
      </c>
      <c r="D22" s="24">
        <v>0</v>
      </c>
      <c r="E22" s="24">
        <v>0</v>
      </c>
      <c r="F22" s="24">
        <v>0</v>
      </c>
      <c r="G22" s="24">
        <v>2.707458626945739E-4</v>
      </c>
      <c r="H22" s="24">
        <v>2.4522158725990752E-2</v>
      </c>
      <c r="I22" s="25">
        <v>4.9625538156571631E-3</v>
      </c>
      <c r="J22" s="26">
        <v>6.8255791309589073E-2</v>
      </c>
      <c r="K22" s="19">
        <f t="shared" si="0"/>
        <v>1.0906490441770227</v>
      </c>
      <c r="L22" s="19">
        <f t="shared" si="1"/>
        <v>-4.2711434579611584E-3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5.0481872418540611E-3</v>
      </c>
      <c r="C23" s="23">
        <v>7.0875097008362142E-2</v>
      </c>
      <c r="D23" s="24">
        <v>0</v>
      </c>
      <c r="E23" s="24">
        <v>0</v>
      </c>
      <c r="F23" s="24">
        <v>0</v>
      </c>
      <c r="G23" s="24">
        <v>0</v>
      </c>
      <c r="H23" s="24">
        <v>3.1377914037943627E-2</v>
      </c>
      <c r="I23" s="25">
        <v>6.2808040592362514E-3</v>
      </c>
      <c r="J23" s="26">
        <v>7.2933126650418817E-2</v>
      </c>
      <c r="K23" s="19">
        <f t="shared" si="0"/>
        <v>1.0238426419704529</v>
      </c>
      <c r="L23" s="19">
        <f t="shared" si="1"/>
        <v>-5.1947735524331094E-3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0.61977971546581001</v>
      </c>
      <c r="C24" s="23">
        <v>0.48546870102345596</v>
      </c>
      <c r="D24" s="24">
        <v>9.9123899488130968E-2</v>
      </c>
      <c r="E24" s="24">
        <v>0.67932584634377446</v>
      </c>
      <c r="F24" s="24">
        <v>0.8502569037417832</v>
      </c>
      <c r="G24" s="24">
        <v>0.85752358030514475</v>
      </c>
      <c r="H24" s="24">
        <v>0.70918200450213398</v>
      </c>
      <c r="I24" s="25">
        <v>0.63929775966537039</v>
      </c>
      <c r="J24" s="26">
        <v>3.586579889808765E-2</v>
      </c>
      <c r="K24" s="19">
        <f t="shared" si="0"/>
        <v>2.8090182195737563E-2</v>
      </c>
      <c r="L24" s="19">
        <f t="shared" si="1"/>
        <v>-4.5788522698061045E-2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0.29761358421294171</v>
      </c>
      <c r="C25" s="23">
        <v>0.45723486842707273</v>
      </c>
      <c r="D25" s="24">
        <v>0.89799900963546297</v>
      </c>
      <c r="E25" s="24">
        <v>0.29883560511520624</v>
      </c>
      <c r="F25" s="24">
        <v>9.7034544840577622E-2</v>
      </c>
      <c r="G25" s="24">
        <v>3.2261915835933699E-2</v>
      </c>
      <c r="H25" s="24">
        <v>9.9945393717506634E-3</v>
      </c>
      <c r="I25" s="25">
        <v>0.26698595218908905</v>
      </c>
      <c r="J25" s="26">
        <v>-9.6921088314358292E-2</v>
      </c>
      <c r="K25" s="19">
        <f t="shared" si="0"/>
        <v>-0.14888640507555898</v>
      </c>
      <c r="L25" s="19">
        <f t="shared" si="1"/>
        <v>6.3085810971251211E-2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9.1785222579164757E-4</v>
      </c>
      <c r="C26" s="23">
        <v>3.0283906536115807E-2</v>
      </c>
      <c r="D26" s="24">
        <v>1.5301556601729257E-3</v>
      </c>
      <c r="E26" s="24">
        <v>1.7427824878897974E-3</v>
      </c>
      <c r="F26" s="24">
        <v>1.3451978791386696E-3</v>
      </c>
      <c r="G26" s="24">
        <v>0</v>
      </c>
      <c r="H26" s="24">
        <v>0</v>
      </c>
      <c r="I26" s="25">
        <v>9.2401092304143003E-4</v>
      </c>
      <c r="J26" s="26">
        <v>-3.7663816846542691E-3</v>
      </c>
      <c r="K26" s="19">
        <f t="shared" si="0"/>
        <v>-0.12425493053065202</v>
      </c>
      <c r="L26" s="19">
        <f t="shared" si="1"/>
        <v>1.1415243962393387E-4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0.58903166590178979</v>
      </c>
      <c r="C27" s="23">
        <v>0.49203774154065177</v>
      </c>
      <c r="D27" s="24">
        <v>0.8750336191688417</v>
      </c>
      <c r="E27" s="24">
        <v>0.73174818710809153</v>
      </c>
      <c r="F27" s="24">
        <v>0.60963618922524743</v>
      </c>
      <c r="G27" s="24">
        <v>0.40697889160103035</v>
      </c>
      <c r="H27" s="24">
        <v>9.5233362670940624E-2</v>
      </c>
      <c r="I27" s="25">
        <v>0.54365860327763915</v>
      </c>
      <c r="J27" s="26">
        <v>-0.1081451756700168</v>
      </c>
      <c r="K27" s="19">
        <f t="shared" si="0"/>
        <v>-9.0326897580463653E-2</v>
      </c>
      <c r="L27" s="19">
        <f t="shared" si="1"/>
        <v>0.12946350982079852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1.1473152822395595E-4</v>
      </c>
      <c r="C28" s="23">
        <v>1.0711280419443605E-2</v>
      </c>
      <c r="D28" s="24">
        <v>0</v>
      </c>
      <c r="E28" s="24">
        <v>0</v>
      </c>
      <c r="F28" s="24">
        <v>0</v>
      </c>
      <c r="G28" s="24">
        <v>3.1744764214057839E-4</v>
      </c>
      <c r="H28" s="24">
        <v>0</v>
      </c>
      <c r="I28" s="25">
        <v>6.3363411197194482E-5</v>
      </c>
      <c r="J28" s="26">
        <v>4.8059988165580745E-4</v>
      </c>
      <c r="K28" s="19">
        <f t="shared" si="0"/>
        <v>4.4863426488640341E-2</v>
      </c>
      <c r="L28" s="19">
        <f t="shared" si="1"/>
        <v>-5.1478401019667633E-6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0.18804497475906379</v>
      </c>
      <c r="C29" s="23">
        <v>0.39077049775127853</v>
      </c>
      <c r="D29" s="24">
        <v>0</v>
      </c>
      <c r="E29" s="24">
        <v>0</v>
      </c>
      <c r="F29" s="24">
        <v>5.9068384505581665E-3</v>
      </c>
      <c r="G29" s="24">
        <v>0.24619826249781063</v>
      </c>
      <c r="H29" s="24">
        <v>0.79186053628612807</v>
      </c>
      <c r="I29" s="25">
        <v>0.20882864322017075</v>
      </c>
      <c r="J29" s="26">
        <v>0.13350047634111251</v>
      </c>
      <c r="K29" s="19">
        <f t="shared" si="0"/>
        <v>0.27739141839263975</v>
      </c>
      <c r="L29" s="19">
        <f t="shared" si="1"/>
        <v>-6.4242551186312932E-2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9.6374483708122991E-3</v>
      </c>
      <c r="C30" s="23">
        <v>9.770190964476147E-2</v>
      </c>
      <c r="D30" s="24">
        <v>0</v>
      </c>
      <c r="E30" s="24">
        <v>0</v>
      </c>
      <c r="F30" s="24">
        <v>0</v>
      </c>
      <c r="G30" s="24">
        <v>1.3433102112139344E-4</v>
      </c>
      <c r="H30" s="24">
        <v>5.4020874708835827E-2</v>
      </c>
      <c r="I30" s="25">
        <v>1.0839976794583322E-2</v>
      </c>
      <c r="J30" s="26">
        <v>0.10646040077098465</v>
      </c>
      <c r="K30" s="19">
        <f t="shared" si="0"/>
        <v>1.079143637400453</v>
      </c>
      <c r="L30" s="19">
        <f t="shared" si="1"/>
        <v>-1.0501397768957142E-2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1.1473152822395595E-4</v>
      </c>
      <c r="C31" s="23">
        <v>1.0711280419443605E-2</v>
      </c>
      <c r="D31" s="24">
        <v>0</v>
      </c>
      <c r="E31" s="24">
        <v>3.3403602952286702E-4</v>
      </c>
      <c r="F31" s="24">
        <v>0</v>
      </c>
      <c r="G31" s="24">
        <v>0</v>
      </c>
      <c r="H31" s="24">
        <v>0</v>
      </c>
      <c r="I31" s="25">
        <v>6.693183886643549E-5</v>
      </c>
      <c r="J31" s="26">
        <v>-8.7747585608253251E-4</v>
      </c>
      <c r="K31" s="19">
        <f t="shared" si="0"/>
        <v>-8.191132596472156E-2</v>
      </c>
      <c r="L31" s="19">
        <f t="shared" si="1"/>
        <v>9.3988899557913431E-6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0.4377007801743919</v>
      </c>
      <c r="C32" s="23">
        <v>0.49613208728735703</v>
      </c>
      <c r="D32" s="24">
        <v>0.77561443135995956</v>
      </c>
      <c r="E32" s="24">
        <v>0.67939844510260072</v>
      </c>
      <c r="F32" s="24">
        <v>0.43730581862973905</v>
      </c>
      <c r="G32" s="24">
        <v>0.23864061531328062</v>
      </c>
      <c r="H32" s="24">
        <v>8.024724693206256E-2</v>
      </c>
      <c r="I32" s="25">
        <v>0.44221357736592087</v>
      </c>
      <c r="J32" s="26">
        <v>-9.2469261127341176E-2</v>
      </c>
      <c r="K32" s="19">
        <f t="shared" si="0"/>
        <v>-0.10480151298829202</v>
      </c>
      <c r="L32" s="19">
        <f t="shared" si="1"/>
        <v>8.1578814945997544E-2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0.1421523634694814</v>
      </c>
      <c r="C33" s="23">
        <v>0.34922637583526966</v>
      </c>
      <c r="D33" s="24">
        <v>0.11670078336337603</v>
      </c>
      <c r="E33" s="24">
        <v>0.17249568887304093</v>
      </c>
      <c r="F33" s="24">
        <v>0.21596753865223969</v>
      </c>
      <c r="G33" s="24">
        <v>0.16877159445486548</v>
      </c>
      <c r="H33" s="24">
        <v>6.7020772627561884E-2</v>
      </c>
      <c r="I33" s="25">
        <v>0.14820938855639901</v>
      </c>
      <c r="J33" s="26">
        <v>-2.3488441868218045E-2</v>
      </c>
      <c r="K33" s="19">
        <f t="shared" si="0"/>
        <v>-5.7697544448761406E-2</v>
      </c>
      <c r="L33" s="19">
        <f t="shared" si="1"/>
        <v>9.560954603720126E-3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1.1473152822395595E-4</v>
      </c>
      <c r="C34" s="23">
        <v>1.0711280419443601E-2</v>
      </c>
      <c r="D34" s="24">
        <v>2.7075857087595454E-4</v>
      </c>
      <c r="E34" s="24">
        <v>0</v>
      </c>
      <c r="F34" s="24">
        <v>0</v>
      </c>
      <c r="G34" s="24">
        <v>0</v>
      </c>
      <c r="H34" s="24">
        <v>0</v>
      </c>
      <c r="I34" s="25">
        <v>5.4041609230974723E-5</v>
      </c>
      <c r="J34" s="26">
        <v>-1.4718933504436502E-3</v>
      </c>
      <c r="K34" s="19">
        <f t="shared" si="0"/>
        <v>-0.13739949102617369</v>
      </c>
      <c r="L34" s="19">
        <f t="shared" si="1"/>
        <v>1.5765862424116316E-5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6.8494722349701692E-2</v>
      </c>
      <c r="C35" s="23">
        <v>0.2526074354368984</v>
      </c>
      <c r="D35" s="24">
        <v>0</v>
      </c>
      <c r="E35" s="24">
        <v>1.6164651683473308E-2</v>
      </c>
      <c r="F35" s="24">
        <v>3.9678987399162417E-2</v>
      </c>
      <c r="G35" s="24">
        <v>0.10790644651450966</v>
      </c>
      <c r="H35" s="24">
        <v>0.22484960407259533</v>
      </c>
      <c r="I35" s="25">
        <v>7.7731006486663007E-2</v>
      </c>
      <c r="J35" s="26">
        <v>7.0234726476174611E-2</v>
      </c>
      <c r="K35" s="19">
        <f t="shared" si="0"/>
        <v>0.25899482441491622</v>
      </c>
      <c r="L35" s="19">
        <f t="shared" si="1"/>
        <v>-1.9044206204668675E-2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0.20536943552088113</v>
      </c>
      <c r="C36" s="23">
        <v>0.40399449994518227</v>
      </c>
      <c r="D36" s="24">
        <v>0.12433141106015873</v>
      </c>
      <c r="E36" s="24">
        <v>0.26590737050668661</v>
      </c>
      <c r="F36" s="24">
        <v>0.37183009024986563</v>
      </c>
      <c r="G36" s="24">
        <v>0.34185491378389077</v>
      </c>
      <c r="H36" s="24">
        <v>3.9114681975416586E-2</v>
      </c>
      <c r="I36" s="25">
        <v>0.22862536386885893</v>
      </c>
      <c r="J36" s="26">
        <v>-2.8119472045605755E-2</v>
      </c>
      <c r="K36" s="19">
        <f t="shared" si="0"/>
        <v>-5.5309148880706115E-2</v>
      </c>
      <c r="L36" s="19">
        <f t="shared" si="1"/>
        <v>1.4294452280748476E-2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9.1785222579164757E-4</v>
      </c>
      <c r="C37" s="23">
        <v>3.0283906536115832E-2</v>
      </c>
      <c r="D37" s="24">
        <v>6.349697709992268E-4</v>
      </c>
      <c r="E37" s="24">
        <v>6.7426223760877664E-4</v>
      </c>
      <c r="F37" s="24">
        <v>1.2290529160783424E-5</v>
      </c>
      <c r="G37" s="24">
        <v>1.688679568210282E-3</v>
      </c>
      <c r="H37" s="24">
        <v>0</v>
      </c>
      <c r="I37" s="25">
        <v>6.0136614667094198E-4</v>
      </c>
      <c r="J37" s="26">
        <v>-2.1218553184642794E-3</v>
      </c>
      <c r="K37" s="19">
        <f t="shared" si="0"/>
        <v>-7.0001132988218348E-2</v>
      </c>
      <c r="L37" s="19">
        <f t="shared" si="1"/>
        <v>6.4309722543149603E-5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1.2620468104635153E-3</v>
      </c>
      <c r="C38" s="23">
        <v>3.5504910628314498E-2</v>
      </c>
      <c r="D38" s="24">
        <v>0</v>
      </c>
      <c r="E38" s="24">
        <v>0</v>
      </c>
      <c r="F38" s="24">
        <v>0</v>
      </c>
      <c r="G38" s="24">
        <v>0</v>
      </c>
      <c r="H38" s="24">
        <v>3.7265776071832984E-3</v>
      </c>
      <c r="I38" s="25">
        <v>7.4593562000177104E-4</v>
      </c>
      <c r="J38" s="26">
        <v>2.2702557060928767E-2</v>
      </c>
      <c r="K38" s="19">
        <f t="shared" si="0"/>
        <v>0.63861322194453418</v>
      </c>
      <c r="L38" s="19">
        <f t="shared" si="1"/>
        <v>-8.0697822416885402E-4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2.1798990362551628E-3</v>
      </c>
      <c r="C39" s="23">
        <v>4.6641147745639128E-2</v>
      </c>
      <c r="D39" s="24">
        <v>0</v>
      </c>
      <c r="E39" s="24">
        <v>0</v>
      </c>
      <c r="F39" s="24">
        <v>0</v>
      </c>
      <c r="G39" s="24">
        <v>2.8034472901209919E-4</v>
      </c>
      <c r="H39" s="24">
        <v>1.0194135259184917E-2</v>
      </c>
      <c r="I39" s="25">
        <v>2.0964809141498239E-3</v>
      </c>
      <c r="J39" s="26">
        <v>2.4767439256099706E-2</v>
      </c>
      <c r="K39" s="19">
        <f t="shared" si="0"/>
        <v>0.52986364902320593</v>
      </c>
      <c r="L39" s="19">
        <f t="shared" si="1"/>
        <v>-1.1575726493550551E-3</v>
      </c>
      <c r="M39" s="15">
        <v>1</v>
      </c>
      <c r="N39" s="15">
        <v>0</v>
      </c>
    </row>
    <row r="40" spans="1:14" x14ac:dyDescent="0.2">
      <c r="A40" s="29"/>
      <c r="B40" s="30"/>
      <c r="C40" s="31"/>
      <c r="D40" s="32"/>
      <c r="E40" s="33"/>
      <c r="F40" s="33"/>
      <c r="G40" s="33"/>
      <c r="H40" s="33"/>
      <c r="I40" s="32"/>
      <c r="J40" s="34"/>
      <c r="K40" s="35"/>
      <c r="L40" s="14"/>
      <c r="M40" s="15">
        <v>1</v>
      </c>
      <c r="N40" s="15">
        <v>0</v>
      </c>
    </row>
    <row r="41" spans="1:14" x14ac:dyDescent="0.2">
      <c r="A41" s="1"/>
    </row>
    <row r="42" spans="1:14" x14ac:dyDescent="0.2">
      <c r="A42" s="39" t="s">
        <v>50</v>
      </c>
    </row>
    <row r="43" spans="1:14" x14ac:dyDescent="0.2">
      <c r="A43" s="1" t="s">
        <v>51</v>
      </c>
    </row>
    <row r="44" spans="1:14" x14ac:dyDescent="0.2">
      <c r="A44" s="1" t="s">
        <v>52</v>
      </c>
    </row>
    <row r="45" spans="1:14" x14ac:dyDescent="0.2">
      <c r="A45" s="1" t="s">
        <v>53</v>
      </c>
    </row>
    <row r="46" spans="1:14" x14ac:dyDescent="0.2">
      <c r="A46" s="1" t="s">
        <v>54</v>
      </c>
    </row>
    <row r="47" spans="1:14" s="1" customFormat="1" ht="17.25" customHeight="1" x14ac:dyDescent="0.3">
      <c r="A47" s="48" t="s">
        <v>55</v>
      </c>
      <c r="B47" s="48"/>
      <c r="C47" s="48"/>
      <c r="D47" s="48"/>
      <c r="E47" s="48"/>
      <c r="F47" s="48"/>
      <c r="G47" s="48"/>
      <c r="H47" s="48"/>
      <c r="I47" s="49"/>
      <c r="J47" s="49"/>
      <c r="K47" s="49"/>
      <c r="L47" s="49"/>
    </row>
    <row r="48" spans="1:14" s="1" customFormat="1" ht="18.75" x14ac:dyDescent="0.3">
      <c r="A48" s="48" t="s">
        <v>56</v>
      </c>
      <c r="B48" s="48"/>
      <c r="C48" s="48"/>
      <c r="D48" s="48"/>
      <c r="E48" s="48"/>
      <c r="F48" s="48"/>
      <c r="G48" s="48"/>
      <c r="H48" s="48"/>
      <c r="I48" s="49"/>
      <c r="J48" s="49"/>
      <c r="K48" s="49"/>
      <c r="L48" s="49"/>
    </row>
    <row r="49" spans="1:12" s="1" customFormat="1" ht="17.25" customHeight="1" x14ac:dyDescent="0.3">
      <c r="A49" s="2"/>
      <c r="B49" s="2"/>
      <c r="C49" s="2"/>
      <c r="D49" s="2"/>
      <c r="E49" s="2"/>
      <c r="F49" s="2"/>
      <c r="G49" s="2"/>
      <c r="H49" s="2"/>
      <c r="J49" s="3"/>
      <c r="K49" s="4"/>
      <c r="L49" s="4"/>
    </row>
    <row r="50" spans="1:12" ht="15" customHeight="1" x14ac:dyDescent="0.2">
      <c r="A50" s="1"/>
      <c r="B50" s="40"/>
      <c r="C50" s="50" t="s">
        <v>57</v>
      </c>
      <c r="D50" s="52" t="s">
        <v>58</v>
      </c>
      <c r="E50" s="52"/>
      <c r="F50" s="27"/>
      <c r="G50" s="27"/>
      <c r="H50" s="27"/>
    </row>
    <row r="51" spans="1:12" ht="15" customHeight="1" x14ac:dyDescent="0.2">
      <c r="A51" s="1"/>
      <c r="C51" s="51"/>
      <c r="D51" s="41" t="s">
        <v>7</v>
      </c>
      <c r="E51" s="41" t="s">
        <v>11</v>
      </c>
    </row>
    <row r="52" spans="1:12" ht="15" customHeight="1" x14ac:dyDescent="0.2">
      <c r="A52" s="1"/>
      <c r="C52" s="42" t="s">
        <v>59</v>
      </c>
      <c r="D52" s="38" t="s">
        <v>60</v>
      </c>
      <c r="E52" s="38">
        <v>-0.55920880398679995</v>
      </c>
    </row>
    <row r="53" spans="1:12" ht="15" customHeight="1" x14ac:dyDescent="0.2">
      <c r="A53" s="1"/>
      <c r="C53" s="42" t="s">
        <v>61</v>
      </c>
      <c r="D53" s="38">
        <v>-0.55920880398679995</v>
      </c>
      <c r="E53" s="38">
        <v>-0.32759209891949997</v>
      </c>
    </row>
    <row r="54" spans="1:12" ht="15" customHeight="1" x14ac:dyDescent="0.2">
      <c r="A54" s="1"/>
      <c r="C54" s="42" t="s">
        <v>62</v>
      </c>
      <c r="D54" s="38">
        <v>-0.32759209891949997</v>
      </c>
      <c r="E54" s="38">
        <v>-0.10193990011440329</v>
      </c>
    </row>
    <row r="55" spans="1:12" ht="15" customHeight="1" x14ac:dyDescent="0.2">
      <c r="A55" s="1"/>
      <c r="C55" s="42" t="s">
        <v>63</v>
      </c>
      <c r="D55" s="38">
        <v>-0.10193990011440329</v>
      </c>
      <c r="E55" s="38">
        <v>0.4635161565841</v>
      </c>
    </row>
    <row r="56" spans="1:12" ht="15" customHeight="1" x14ac:dyDescent="0.2">
      <c r="A56" s="1"/>
      <c r="C56" s="41" t="s">
        <v>64</v>
      </c>
      <c r="D56" s="43">
        <v>0.4635161565841</v>
      </c>
      <c r="E56" s="43" t="s">
        <v>65</v>
      </c>
    </row>
    <row r="57" spans="1:12" x14ac:dyDescent="0.2">
      <c r="A57" s="1"/>
      <c r="C57" s="15"/>
      <c r="D57" s="15"/>
    </row>
    <row r="60" spans="1:12" x14ac:dyDescent="0.2">
      <c r="C60" s="3"/>
      <c r="D60" s="4"/>
      <c r="E60" s="4"/>
    </row>
    <row r="61" spans="1:12" x14ac:dyDescent="0.2">
      <c r="C61" s="3"/>
      <c r="D61" s="4"/>
      <c r="E61" s="4"/>
    </row>
    <row r="62" spans="1:12" x14ac:dyDescent="0.2">
      <c r="C62" s="3"/>
      <c r="D62" s="4"/>
      <c r="E62" s="4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22"/>
      <c r="D67" s="22"/>
      <c r="E67" s="27"/>
    </row>
    <row r="68" spans="3:5" x14ac:dyDescent="0.2">
      <c r="C68" s="22"/>
      <c r="D68" s="22"/>
      <c r="E68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7:L47"/>
    <mergeCell ref="A48:L48"/>
    <mergeCell ref="C50:C51"/>
    <mergeCell ref="D50:E50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2014-08-13T16:05:49Z</cp:lastPrinted>
  <dcterms:created xsi:type="dcterms:W3CDTF">2013-07-31T19:53:59Z</dcterms:created>
  <dcterms:modified xsi:type="dcterms:W3CDTF">2014-08-13T16:05:55Z</dcterms:modified>
</cp:coreProperties>
</file>